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16" windowWidth="18804" windowHeight="7308" activeTab="0"/>
  </bookViews>
  <sheets>
    <sheet name="Sheet1" sheetId="1" r:id="rId1"/>
    <sheet name="Sheet2" sheetId="2" r:id="rId2"/>
    <sheet name="Sheet3" sheetId="3" r:id="rId3"/>
  </sheets>
  <definedNames>
    <definedName name="_xlnm.Print_Area" localSheetId="0">'Sheet1'!$A$1:$E$143</definedName>
  </definedNames>
  <calcPr fullCalcOnLoad="1"/>
</workbook>
</file>

<file path=xl/sharedStrings.xml><?xml version="1.0" encoding="utf-8"?>
<sst xmlns="http://schemas.openxmlformats.org/spreadsheetml/2006/main" count="287" uniqueCount="246">
  <si>
    <t>Comment</t>
  </si>
  <si>
    <t>Distinguish between spatial and thematic accuracies</t>
  </si>
  <si>
    <t>Specifics on where/how to specify in metadata</t>
  </si>
  <si>
    <t>Concerned about accuracies too tight for orthos; this should be addressed by new approach</t>
  </si>
  <si>
    <t>2.      A way of specifying the bare earth edit process thoroughness is desirable.  Simple allowing for the different accuracy statistics and the delineation of low-confidence areas still does not quite get at this.  Data that fall outside of the low-confidence areas, but that are in areas of what I would call “vague”/intermittent/semi-penetrable vegetation can make up a large amount of the acquisition, and the accuracy of these may not be well-represented by the accuracy stats.  Some tolerance and percentage removal of veg bare earth edits needs to be quantitatively specified.</t>
  </si>
  <si>
    <t>3.      The same is true for areas of shallow ponding, which may escape an ordinary hydro breakline development effort.</t>
  </si>
  <si>
    <t>4.      Specific tests for swath-to-swath error need to be incorporated into the checks.  No, not every swath-to-swath, but a specific test can help assess the quality of the vendor’s post-processing, even if just done so randomly throughout the footprint.</t>
  </si>
  <si>
    <t>5.      It is still unclear how exactly the horizontal accuracy is being established, in regards to what exactly the error is referenced to.  Unless you KNOW that a vertical wall which might be used to “establish” the x,y reference has no impact on the estimate of error, or at least that the error is precisely known, horizontal accuracies are in effect subject to differential, unknown errors that have nothing to do with an error in the x,y of the return itself.  I would say that this may be one of the hardest parts of any spec to really nail down well here, so unfortunately I have no useful ideas for you, but maybe this is food for future thought.</t>
  </si>
  <si>
    <t>1.  The quality of the geodetic control itself should be specified.  Not all geodetic control is created equal.</t>
  </si>
  <si>
    <t>6.      The document does a nice job identifying the problem of the lack of spatial coincidence between survey checkpoints and LIDAR returns, and how that offset can influence the accuracy determination.  One possible solution is to use terrestrial LIDAR scanning point clouds to produce checkpoints against the aerial survey points.  Because of the huge number of terrestrial-sourced checkpoints, the chances of spatial “coincidence” occurring to the aerial returns goes up dramatically.  I’d like to see that specified somehow.  Again, maybe this is just future food for thought, but I suspect this is the direction that aerial survey spec verification will eventually take.</t>
  </si>
  <si>
    <t>Accuracies don't correspond to NEEA; a lot of existing data at 9.25 cm, 15 cm or 18.5 cm RMSE will fall between classes.</t>
  </si>
  <si>
    <t>Change horizontal accuracy classes</t>
  </si>
  <si>
    <t>1.96 vs. 2.0</t>
  </si>
  <si>
    <t>Example table specifies point density needed for specified contour interval, but does not specify if that assumes w/ breaklines or w/out - w/ breaklines lower point density is possible</t>
  </si>
  <si>
    <t>Mean error needs to be better addressed.</t>
  </si>
  <si>
    <t>Lidar swath check, minimum check points</t>
  </si>
  <si>
    <t>Vertical accuracies from obliques/point clouds generation not addressed</t>
  </si>
  <si>
    <t>VVA at 1.5 times NVA, does not differentiate between different sensor technologies (mobile lidar, image generated point clouds, IFSAR, etc.)</t>
  </si>
  <si>
    <t>Has there been any consideration on defining an accuracy degradation from aerial triangulation results to manually collected data?  Typically I try to achieve an AT accuracy twice that of the required data accuracy.</t>
  </si>
  <si>
    <t xml:space="preserve">Check point bust/confusing bullet:  • if (1) the point is included in the survey and accuracy reports, but not the assessment calculation, with pictures and descriptions; (2) reasonable efforts to correct the discrepancy are documented, e.g., rechecked airborne GPS and IMU data, rechecked point classifications in the area, rechecked the ground check points; and (3) a defensible explanation is provided for discarding the point.  An explanation that the error exceeds three times the standard deviation (&gt;3)is NOT a defensible explanation.  </t>
  </si>
  <si>
    <t>Give examples of horiz. Accuracies in other units in appendix</t>
  </si>
  <si>
    <t>Single source defining the many error definitions would be useful.</t>
  </si>
  <si>
    <t>1/2 contour interval + 1/4 for spots should remain the standard.</t>
  </si>
  <si>
    <t>Network accuracy should be defined</t>
  </si>
  <si>
    <t>Discussion of scale is not correct and needs clarification; digital imagery does have a scale based on design parameters of flight</t>
  </si>
  <si>
    <t>GSD needs to be defined as raw image or rectified image</t>
  </si>
  <si>
    <t>Spec should cover only orthos (not raw imagery)</t>
  </si>
  <si>
    <t>Horizontal accuracy of lidar needs to be addressed and linked to vertical accuracy</t>
  </si>
  <si>
    <t>The term "photos" in "orthophotos" should not be used</t>
  </si>
  <si>
    <t>Table does not specify whether the testing is on the orthophoto or raw image; specs are not appropriate for lidar data.</t>
  </si>
  <si>
    <t>RMSE should have a +/- in front of it; 1.25% limit equals 1/125th of an inch</t>
  </si>
  <si>
    <t>AGPS/IMU platform is single most important contributor to accuracy; best practices should be defined</t>
  </si>
  <si>
    <t>How closely does DEM or TIN have to be positioned within georeference held by imagery to be orthorectified</t>
  </si>
  <si>
    <t>What are acceptable IMU/ABGPS error levels; what accuracy does time have to be tracked</t>
  </si>
  <si>
    <t>Include in Appendix C a brief section on Standard Distribution Curve</t>
  </si>
  <si>
    <t>Only 95% should be used, not RMSE. 68% is seen as suspect by courts and laymen.  Stating both RMSE and 95% is an unnecessary duplication.</t>
  </si>
  <si>
    <t>Systematic shifts (mean error) in Easting and Northing should be assessed</t>
  </si>
  <si>
    <t>Specify that check points for orthophotos should not be on elevated features</t>
  </si>
  <si>
    <t>Map scale should not be used</t>
  </si>
  <si>
    <t>Reference to check points "3m away from any vertical artifact…" should be related to flight altitude due to IMU errors</t>
  </si>
  <si>
    <t>NPD = 1/NPS^2 needs to be corrected</t>
  </si>
  <si>
    <t>Metric units should also be used for area (referring to square mile references in check point descriptions)</t>
  </si>
  <si>
    <t>DEM data of all terrain types should be tested for a normal distribution; if not normal, then more robust accuracy measures need to be applied</t>
  </si>
  <si>
    <t>Horizontal errors should be assessed in all DEM surveys; relevant methods exist in the references provided (2 and 3)</t>
  </si>
  <si>
    <t>GSD varies with terrain, nadir distance from the imagery, the position on the image(distance out from center) and the place at objects (façade, roof).</t>
  </si>
  <si>
    <t>"VVA is 1.5 times larger than NVA"; delete the word "larger"</t>
  </si>
  <si>
    <t>Response/Action</t>
  </si>
  <si>
    <t>How does a camera owner, whose camera has known characteristics, determine the appropriate GSD that will result in a 1:500 Class I map?</t>
  </si>
  <si>
    <t>Item</t>
  </si>
  <si>
    <t>Items not Addressed/Outstanding Issues/Future Modules</t>
  </si>
  <si>
    <t xml:space="preserve">Several verbal comments and/or feedback during meetings or presentations to date have indicated that other modules may be needed. These include: </t>
  </si>
  <si>
    <t>Section was deleted.</t>
  </si>
  <si>
    <t>Corrected/replaced with digital orthoimagery per FGDC convention</t>
  </si>
  <si>
    <t>Recommended a specific methodology for delineating low confidence areas</t>
  </si>
  <si>
    <t>c</t>
  </si>
  <si>
    <t>Without too much elaboration, the document should acknowledge that significant internal sensor processing of the image array electrical charges is performed to transform the values to an export format for transmission to a receive device</t>
  </si>
  <si>
    <t>Add positional to the title</t>
  </si>
  <si>
    <t>a</t>
  </si>
  <si>
    <t>b</t>
  </si>
  <si>
    <t>d</t>
  </si>
  <si>
    <t>Itemized below</t>
  </si>
  <si>
    <t>RMSExyz is specified for control and a/t related to orthos:  z can be relaxed if the imagery is not being used to compile elevation data.</t>
  </si>
  <si>
    <t>e</t>
  </si>
  <si>
    <t>Better define kurtosis</t>
  </si>
  <si>
    <t>f</t>
  </si>
  <si>
    <t>Other standards:  Did we consider or reference existing ISO standards for geomatics?</t>
  </si>
  <si>
    <t>Vertical accuracies end at X; we need more flexibility.</t>
  </si>
  <si>
    <t>g</t>
  </si>
  <si>
    <t>h</t>
  </si>
  <si>
    <t>TPU accuracies need to be addressed</t>
  </si>
  <si>
    <t>Several edits and language clarifications; additional comment that RMSEz for a/t may be too stringent if orthophotos are the only product.</t>
  </si>
  <si>
    <t>Concerned that accuracies are too stringent; provided example a/t solution demonstrating lower accuracies</t>
  </si>
  <si>
    <t>Had concerns/objections to using named classes (engineering, mapping and planning) as proposed for a version only published for internal review</t>
  </si>
  <si>
    <t>Confirm glossary is consistent with ASPRS mapping sciences glossary; additional edits</t>
  </si>
  <si>
    <t>Comments incorporated; glossary was consolidated to one glossary in Section 5.  David Alverez confirmed there were no conflicts with the mapping sciences glossary.</t>
  </si>
  <si>
    <t>Existing limitations section was found to generally meet this goal; section was presented to several individuals and minor edits made to ensure goal was met.</t>
  </si>
  <si>
    <t>Assessment of linear data</t>
  </si>
  <si>
    <t>Rigorous total propagated uncertainty (TPU) models for our products, as opposed to ground truthing against independent data sources (under development by Lidar Division)</t>
  </si>
  <si>
    <t>More detailed statistics that do not rely on the assumption of normally distributed data (intent is that this could be added by another workgroup once primary thresholds are established)</t>
  </si>
  <si>
    <t>Image quality factors, such as edge definition and other characteristics (Under development by PDAD; there has not been discussion yet as to whether is stand alone or incorporated here)</t>
  </si>
  <si>
    <t>Add Glossary</t>
  </si>
  <si>
    <t xml:space="preserve">Added in glossary in Revision 3 (March 2014); refined and consolidated in current revision </t>
  </si>
  <si>
    <t>Addressed in Revision 3 (March 2014) for ground control, aerotriangulation points and check points.</t>
  </si>
  <si>
    <t>Addressed prior to publishing Rev. 3 (March 2014).</t>
  </si>
  <si>
    <t>Addressed in Rev. 3 (March 2014).  GSD was clarified as referring to raw image collection; pixel size is used to refer to the orthophoto.</t>
  </si>
  <si>
    <t xml:space="preserve">Addressed in Rev. 3 (March 2014). </t>
  </si>
  <si>
    <t>Addressed by new language in V 15 (December 2013) as related to mean error and bias.</t>
  </si>
  <si>
    <t>Addressed in Rev. 3 (March 2014) section on horizontal accuracies.</t>
  </si>
  <si>
    <t>Partially Addressed in Rev.3 (March 2014).  The standard proposes an alternative approach to address this that is simpler to implement, though not as robust.</t>
  </si>
  <si>
    <t>Corrected in V 15 (PE&amp;RS, December 2013).</t>
  </si>
  <si>
    <t>Partially addressed in Rev. 3 (2014).  Language was added to emphasize that the methods prescribed only apply to normal distributions and also notes this as a limitation; this meets the community's immediate need and most common uses.  However, this is a very valid comment and further work should be done as a separate module to address the issue of more robust statistics for errors that are not normally distributed.</t>
  </si>
  <si>
    <t>Addressed in V 15 (PE&amp;RS, December 2013).</t>
  </si>
  <si>
    <t>Addressed initially in V 15 (PE&amp;RS, December 2013); revised again in Rev. 3 (March 2013) and again in Rev. 5.  See key issues for detailed discussion.</t>
  </si>
  <si>
    <t>Addressed in Rev. 5 (July, 2014).  Vertical classes have been revised to refer to the NVA RMSE instead of arbitrary class names.</t>
  </si>
  <si>
    <t xml:space="preserve">No revisions.
The values were derived to be achievable by lidar as the most common use for VVA; this is a valid point, but the standard is not intended to be technology specific.  If vegetated accuracies cannot meet VVA, then low confidence polygons are specified. </t>
  </si>
  <si>
    <t>No revisions.  Committee review preferred existing language.</t>
  </si>
  <si>
    <t>No revisions.  The intent is that the thresholds would be independent of technology used; current methodology should apply to image based point clouds or other means of deriving elevation data.</t>
  </si>
  <si>
    <t>Addressed in Rev. 3 (March 2014)</t>
  </si>
  <si>
    <t>No revisions.  Decision was made to only use metric units; users can do the conversions to create tables in different units.</t>
  </si>
  <si>
    <t>No action needed; ASCE committee was provided with periodic updates on status.</t>
  </si>
  <si>
    <t>ASCE spatial accuracy committee:  Considered ASPRS effort on target; primarily identified ASCE activities in forming spatial accuracy committee</t>
  </si>
  <si>
    <t>Addressed in general text in Rev. 3 (March 2014); title changed to further clarify the issue in Rev. 5 (July 2014).</t>
  </si>
  <si>
    <t>Reviewed/No revisions.
Existing language is adequate.</t>
  </si>
  <si>
    <t>Addressed in V 15 (PE&amp;RS, December 2013) and modified further in Rev. 3 (March 2014) and Rev. 5 (July 2014).</t>
  </si>
  <si>
    <t>Not Applicable/No Revisions.  The purpose of standard is to replace outdated methodologies; contours are no longer used to define elevation accuracies.</t>
  </si>
  <si>
    <t>Addressed in V 15 (PE&amp;RS, December 2013) and by the addition of the glossary in current revisions.</t>
  </si>
  <si>
    <t>Addressed in V 15 (PE&amp;RS, December 2013).  See key issues for detailed discussion.</t>
  </si>
  <si>
    <t>Addressed in Rev. 3 (March 2014) and further revised in Rev. 5 (July 2014) section on horizontal accuracies.</t>
  </si>
  <si>
    <t>Statement is incorrect.  No revisions.</t>
  </si>
  <si>
    <t>No revisions.  Committee review felt this was widely available in other texts</t>
  </si>
  <si>
    <t>Addressed by addition of glossary in Rev. 3 (March 2014).</t>
  </si>
  <si>
    <t>Addressed in Rev. 3 (March 2014) with further modifications made in Rev. 5 (July 2014).</t>
  </si>
  <si>
    <t>Revise Class names so that Class I is consistent with established use; agencies will not want to specify Class II data.</t>
  </si>
  <si>
    <t>Revised to Class 0, I, II, etc. in Revision 5 (July 2014) after significant debate and review of alternatives; debate is on-going as many find Class 0 confusing.</t>
  </si>
  <si>
    <t>Revision made in Rev 5 (July 2014).  Added separate thresholds for orthophoto only or orthophoto and mapping projects</t>
  </si>
  <si>
    <t>Definition added (Rev. 5, July 2014)</t>
  </si>
  <si>
    <t>It was assumed that if needed this would be addressed by outside review; no applicable other standards have as yet been identified.</t>
  </si>
  <si>
    <t>Revision made (Rev 5, July 2014).  Revised vertical accuracy class names to be equal to NVA RMSE value; this addressed several concerns regarding naming the Classes I-X.</t>
  </si>
  <si>
    <t>Lidar Division is preparing a separate module and has been involved in subsequent review of this standard to ensure current standard facilitates that future work.</t>
  </si>
  <si>
    <t>Named classes were proposed in internal documents only and not published for public review.  The versions published for public review reverted to numerical classes:  Class 0, 1, 2, etc.</t>
  </si>
  <si>
    <t>Comments incorporated into Ver. 5 (July 2014) per subsequent discussions.</t>
  </si>
  <si>
    <t>Map Accuracy Standards Working Group</t>
  </si>
  <si>
    <t>Summary of comments received to date and committee actions taken</t>
  </si>
  <si>
    <t>Comment period:  Oct. 2013/initial version for ASPRS member review</t>
  </si>
  <si>
    <t>Comment period:  Feb. 2014/second version published in PE&amp;RS for public review (Dec. 2013)</t>
  </si>
  <si>
    <t>Comment period:  March 2014, Revision 3 as presented at the Louisville Conference for member and Board review/comment.</t>
  </si>
  <si>
    <t>Comment period:  Sept. 15, 2014/final draft, Revision 5 (July 2014) submitted by e-mail for both ASPRS member and outside public review</t>
  </si>
  <si>
    <t xml:space="preserve">We need to define an accuracy standard that gets completely away from scale factor references.  </t>
  </si>
  <si>
    <t>It would be extremely helpful to have a conversion computed for reference to the National Map Accuracy Standard in Table B.4 given the amount of legacy data referencing this standard.</t>
  </si>
  <si>
    <t>Consider simplifying the class structure referenced in Table 7.1 and making it more intuitive.  For example, why not use Class 1 for Pixel Size *1; Class 2 = Pixel Size *2, etc…?</t>
  </si>
  <si>
    <t>Page 6, lines 235-237: "Vertical accuracies are to be tested using elevations interpolated from a Triangulated Irregular Network (TIN) generated from the elevation data set."  Statement is problematic for raster DEM data.</t>
  </si>
  <si>
    <t>Page 12, lines 426-429: "The Vegetated Vertical Accuracy (VVA), an estimate of vertical accuracy at the 95% confidence level in vegetated terrain, is computed as the 95th percentile of the absolute value of vertical errors in all vegetated land cover categories combined."  "For all vertical accuracy classes, the VVA is 3.0 times the RMSEz."  Statement is confusing as RMSEz statistics do not apply to VVA.</t>
  </si>
  <si>
    <t>Document markups</t>
  </si>
  <si>
    <t>No revisions/Outside Scope.  Comment will be forwarded on to the air-borne lidar committee for incorporation in future best practices guidelines.</t>
  </si>
  <si>
    <t>Addressed in Rev. 3 (March 2014) and further refined in Rev. 5 based on feedback/discussion at the Louisville Conference.
Horizontal accuracy thresholds were added as well as guidelines for testing and for estimating horiz. accuracy based on flying height.</t>
  </si>
  <si>
    <t>Accuracy of reference points should be 1/3 that of the data to be assessed; total accuracy should not exceed 5% of the accuracy of the data to be assessed</t>
  </si>
  <si>
    <t>Refer to "key issues" discussion for detailed discussion.  Clarifying language was added to emphasize that it is map scale the data is designed to support (or target map scale) that applies; not  a printed or published map scale.  Planimetric data is always compiled to support a specific target map scale, regardless of what scale the user elects to view or print it at.</t>
  </si>
  <si>
    <t>Need standard to reference for ortho-only DEMs, i.e.. Density/accuracy needed to support ortho-rectification</t>
  </si>
  <si>
    <t>Addressed in V 15 (PE&amp;RS, December 2013) by restructuring additional accuracy classes; later revisions have continued to modify this to address this and similar concern related to Class 1 accuracies.</t>
  </si>
  <si>
    <t>Control point RMSE should be 1.4 x desired accuracy (i.e.. 2 x the aerotriangulation accuracy); see detailed description for error propagation</t>
  </si>
  <si>
    <t>No action.  This is a valid point and area of confusion for many users.  However, broad consensus was reached on continuing to use RMSE as the basis for accuracy thresholds.  RMSE is what is measured and computed; 95% CI is only estimated assuming a normal distribution.</t>
  </si>
  <si>
    <t>No revisions/Beyond Scope.
This would need to be incorporated into an orthophoto best practices guideline.</t>
  </si>
  <si>
    <t xml:space="preserve">Addressed in part by reference to horizontal accuracies for vertical data added in Rev. 3 (March 2014).  Otherwise would need to be considered in an orthophoto best practices guideline.
</t>
  </si>
  <si>
    <t>No revisions.  Best practices issue.  The standard addresses the accuracy of the final mapping products and not the acquisition sensors</t>
  </si>
  <si>
    <t>No revisions.  Best practices issue/related to sensor.  This is addressed in part by clarifying language on the requirements for GSD related to orthophoto pixel size as well as by the Tables in Appendix B that reference the typical GSD for given planimetric map scale.</t>
  </si>
  <si>
    <t>These comments were verbal, during the presentation or conference and often reiterated by one or more participants.</t>
  </si>
  <si>
    <t>Revision made (Ver. 5, July 2014)</t>
  </si>
  <si>
    <t>Ensure standard recognizes and facilitates future modules</t>
  </si>
  <si>
    <t>Most changes made; RMSEz comment (i.e.. Aerotriangulation Z accuracy requirement for ortho production) was deliberated with further e-mails.  Committee decision was that the current threshold is appropriate given that a/t is only part of the z error budget and that the relationship between the z error budget and resulting horizontal error is highly variable depending on the camera used and other factors.</t>
  </si>
  <si>
    <t>Contacted commenter.  Control used was not of sufficient accuracy for Class 0 accuracies.  Dr. Abdullah provided guidance on what would be required for a Class 0 solution; results of the discussion were published in Dr. Abdullah's Mapping Matters column in PE&amp;RS.</t>
  </si>
  <si>
    <t>Noted inconsistencies in glossary; editorial comments; suggestions on how horizontal accuracies from lidar are addressed</t>
  </si>
  <si>
    <t>Hard surface repeatability for swath to swath accuracies:  concern is that “hard surface repeatability” could be interpreted as having to accurately compare swath to swath on highway/road surfaces regardless of how well the sensor reflects off of various road surfaces.</t>
  </si>
  <si>
    <t>12 at item 452 and 453, Lidar Horizontal Error (RMSE r) should be square of Lidar Horizontal Error (RMSE r)</t>
  </si>
  <si>
    <t>12/4/2013
(Note: Comments refer to prior version from October review)</t>
  </si>
  <si>
    <t>6/24/2014 (internal review)</t>
  </si>
  <si>
    <t>6/18/2014 (internal review)</t>
  </si>
  <si>
    <t>Date</t>
  </si>
  <si>
    <t>Grammatical markups.</t>
  </si>
  <si>
    <t>Clarification needed in final document.</t>
  </si>
  <si>
    <t>N</t>
  </si>
  <si>
    <t>Y (multiple)</t>
  </si>
  <si>
    <t>Y</t>
  </si>
  <si>
    <t>Letter stating considerations for future work.</t>
  </si>
  <si>
    <t>Revised to omit scale and pixel size references in main standard; Annex B tables provide cross references to legacy data and current technologies.
FGDC reporting standards already define processes to report accuracies without reference to scale.  A key goal of this standard is to provide user's guidance on what thresholds are appropriate for a given pixel resolution of orthophotography and/or target scale of planimetric data.  New and revised Annex B tables are intended to address that.</t>
  </si>
  <si>
    <t>Revisions made to Annex B tables for both horizontal and vertical accuracies.</t>
  </si>
  <si>
    <t>Classes were eliminated in order to address concerns related to scale.  Annex B tables now reference accuracy classes defined by their RMSEx or RMSEy value.</t>
  </si>
  <si>
    <t>Changes made in word format markup.</t>
  </si>
  <si>
    <t>Changes made.  New section, Annex C.11, was added to address this issue.</t>
  </si>
  <si>
    <t>Revised.</t>
  </si>
  <si>
    <t>Formula formatting error.  Corrected.</t>
  </si>
  <si>
    <t>Corrections made.  See document markup for detailed comments.</t>
  </si>
  <si>
    <t>Horizontal Accuracy Class Concerns</t>
  </si>
  <si>
    <t>Accuracy classes were revised to reference RMSE instead of scale or pixel size.
A teleconference was heard to address multiple concerns over the horizontal accuracy class structure.  Issues involved confusion with past standards, inflexibility to accomdate new technologies and complications related to the use of scale or pixel to define accuracy.</t>
  </si>
  <si>
    <t>Comment period:  Oct. 15, 2014-Oct. 30, 2014/Revision 6 (Oct. 15, 2014) submitted to select group including anyone who commented prior and the ASPRS board.</t>
  </si>
  <si>
    <t>Specify reporting for this standard; not NSSDA.  Restructure sections to move 7.7-7.10 to the front (primary standards).  Other edits per word markup.</t>
  </si>
  <si>
    <t>Reporting section was revised to require reporting according to this standard.  NSSDA 95% is incorporated into that and also by reference, but is no longer the primary reporting method.  Sections were moved around as suggested.  Other edits reviewed and made as appropriate.</t>
  </si>
  <si>
    <t>Suggestions for future work related to more robust statistics:  consider median value; consider 0.6 &lt;= RMSEmin/RMSEmax &lt;= 1.0 requirement in NSSDA.</t>
  </si>
  <si>
    <t>Inconsistency between 95% specification in positional accuracy and "specified confidence level" in horizontal accuracy definitions.</t>
  </si>
  <si>
    <t>Corrected.</t>
  </si>
  <si>
    <r>
      <t>-page 22, line 772: The definition of the planimetric accuracy by RMSE</t>
    </r>
    <r>
      <rPr>
        <vertAlign val="subscript"/>
        <sz val="11"/>
        <color indexed="8"/>
        <rFont val="Calibri"/>
        <family val="2"/>
      </rPr>
      <t>r</t>
    </r>
    <r>
      <rPr>
        <sz val="11"/>
        <color theme="1"/>
        <rFont val="Calibri"/>
        <family val="2"/>
      </rPr>
      <t>=sqrt(RMSE</t>
    </r>
    <r>
      <rPr>
        <vertAlign val="subscript"/>
        <sz val="11"/>
        <color indexed="8"/>
        <rFont val="Calibri"/>
        <family val="2"/>
      </rPr>
      <t>x</t>
    </r>
    <r>
      <rPr>
        <sz val="11"/>
        <color theme="1"/>
        <rFont val="Calibri"/>
        <family val="2"/>
      </rPr>
      <t>^2 +RMSE</t>
    </r>
    <r>
      <rPr>
        <vertAlign val="subscript"/>
        <sz val="11"/>
        <color indexed="8"/>
        <rFont val="Calibri"/>
        <family val="2"/>
      </rPr>
      <t>y</t>
    </r>
    <r>
      <rPr>
        <sz val="11"/>
        <color theme="1"/>
        <rFont val="Calibri"/>
        <family val="2"/>
      </rPr>
      <t>^2) is special and an important characteristic of the new specifications of ASPRS. There exist several other definitions for the planimetric accuracy (see attached article). Furthermore, it has to made clear that the calculated value for the 95% confidence level is only correct when the condition RMSE</t>
    </r>
    <r>
      <rPr>
        <vertAlign val="subscript"/>
        <sz val="11"/>
        <color indexed="8"/>
        <rFont val="Calibri"/>
        <family val="2"/>
      </rPr>
      <t>x</t>
    </r>
    <r>
      <rPr>
        <sz val="11"/>
        <color theme="1"/>
        <rFont val="Calibri"/>
        <family val="2"/>
      </rPr>
      <t>=RMSE</t>
    </r>
    <r>
      <rPr>
        <vertAlign val="subscript"/>
        <sz val="11"/>
        <color indexed="8"/>
        <rFont val="Calibri"/>
        <family val="2"/>
      </rPr>
      <t>y</t>
    </r>
    <r>
      <rPr>
        <sz val="11"/>
        <color theme="1"/>
        <rFont val="Calibri"/>
        <family val="2"/>
      </rPr>
      <t xml:space="preserve"> is approached. A value for RMSE</t>
    </r>
    <r>
      <rPr>
        <vertAlign val="subscript"/>
        <sz val="11"/>
        <color indexed="8"/>
        <rFont val="Calibri"/>
        <family val="2"/>
      </rPr>
      <t>x</t>
    </r>
    <r>
      <rPr>
        <sz val="11"/>
        <color theme="1"/>
        <rFont val="Calibri"/>
        <family val="2"/>
      </rPr>
      <t>/RMSE</t>
    </r>
    <r>
      <rPr>
        <vertAlign val="subscript"/>
        <sz val="11"/>
        <color indexed="8"/>
        <rFont val="Calibri"/>
        <family val="2"/>
      </rPr>
      <t>y</t>
    </r>
    <r>
      <rPr>
        <sz val="11"/>
        <color theme="1"/>
        <rFont val="Calibri"/>
        <family val="2"/>
      </rPr>
      <t xml:space="preserve">, e.g. &gt; 0.2 as Greenwalt and Schultz suggested in 1962, could be added.   </t>
    </r>
  </si>
  <si>
    <r>
      <t>-page 25, line 810, Table B.6: The confidence levels for the columns “RMSE</t>
    </r>
    <r>
      <rPr>
        <vertAlign val="subscript"/>
        <sz val="11"/>
        <color indexed="8"/>
        <rFont val="Calibri"/>
        <family val="2"/>
      </rPr>
      <t>x</t>
    </r>
    <r>
      <rPr>
        <sz val="11"/>
        <color theme="1"/>
        <rFont val="Calibri"/>
        <family val="2"/>
      </rPr>
      <t xml:space="preserve"> and RMSE</t>
    </r>
    <r>
      <rPr>
        <vertAlign val="subscript"/>
        <sz val="11"/>
        <color indexed="8"/>
        <rFont val="Calibri"/>
        <family val="2"/>
      </rPr>
      <t>y</t>
    </r>
    <r>
      <rPr>
        <sz val="11"/>
        <color theme="1"/>
        <rFont val="Calibri"/>
        <family val="2"/>
      </rPr>
      <t>” should be added (39.3%) as well as for column “RMSE</t>
    </r>
    <r>
      <rPr>
        <vertAlign val="subscript"/>
        <sz val="11"/>
        <color indexed="8"/>
        <rFont val="Calibri"/>
        <family val="2"/>
      </rPr>
      <t>r</t>
    </r>
    <r>
      <rPr>
        <sz val="11"/>
        <color theme="1"/>
        <rFont val="Calibri"/>
        <family val="2"/>
      </rPr>
      <t xml:space="preserve">“ (63.2%). This could also be mentioned in the text above the Table B.6. </t>
    </r>
  </si>
  <si>
    <t>-page 42, line 1307: The “Mean” of the errors in Easting should read -0.033 m.</t>
  </si>
  <si>
    <t>Lidar horiz. Accuracy needs square root
Significant digits in denominator
Need source</t>
  </si>
  <si>
    <t>Reworded to avoid confusion.</t>
  </si>
  <si>
    <t>Line 222 - "Same test point"</t>
  </si>
  <si>
    <t>Line 232 - ground control accuracies</t>
  </si>
  <si>
    <t>Added sentence to this affect.</t>
  </si>
  <si>
    <t>Line 239 - check point accuracies should equal ground control accuracies.</t>
  </si>
  <si>
    <t>Check points and ground control serve different functions.  No change.</t>
  </si>
  <si>
    <t>Line 248 - well defined points</t>
  </si>
  <si>
    <t>This language was clarified.</t>
  </si>
  <si>
    <t>Line 269 - ellipsoid accuracies</t>
  </si>
  <si>
    <t>IMU/AGBPS guidelines</t>
  </si>
  <si>
    <t>These would be best practices and a topic for later work.</t>
  </si>
  <si>
    <t>Definitions/ consilidate and clarify, including skew and kurtosis</t>
  </si>
  <si>
    <t>Mean &lt; 25% of RMSE / remove paragraph.</t>
  </si>
  <si>
    <t>Added language indicating this is just a general rule.  Specification that the mean is small is critical if NSSDA methods are to be applied.  Paragraph was edited, not removed.</t>
  </si>
  <si>
    <t>Line 423 - Horizontal Accuracy of Lidar</t>
  </si>
  <si>
    <t>Line 1343 - RMSE should use Gaussian correction factor.</t>
  </si>
  <si>
    <t>Contours and spots should be included</t>
  </si>
  <si>
    <t>These should be considered by future work.</t>
  </si>
  <si>
    <t>Line 230 - metadata should be required by reporting standard.</t>
  </si>
  <si>
    <t>Line 770 - Ortho seam mismatch should be specified as RMSE</t>
  </si>
  <si>
    <t>Line 232 - specifications may state different requirements for different terrain.</t>
  </si>
  <si>
    <t>Existing standard structure and reporting statements accommodate this and could be applied to different project areas; revisions were made to section 7.12 an may help clarify.</t>
  </si>
  <si>
    <t>Line 337 - Ground control accuracies should be 1/3 RMSE for for all dimensions</t>
  </si>
  <si>
    <t>Square root fixed.  Comment was reffered to Qassim for refview.</t>
  </si>
  <si>
    <t>Prior debate considered standard deviation to be computed with "n-1" and RMSE with "n" only for consistency with NSSDA and ASPRS 1990; no change</t>
  </si>
  <si>
    <t>Several statistics and definition recommendations</t>
  </si>
  <si>
    <t>Modern data sets rarely use spots; if contours and spots are needed, the 1990 standard could be applied.  Current standard addresses digital geospatial data and not published cartographic maps based on scale and contour interval.</t>
  </si>
  <si>
    <t>Corrected language to clarify.  Existing footnote considered sufficient reference for lidar formula.  Table is provided to demonstrate it's use and application.</t>
  </si>
  <si>
    <t>Suggested wording changes in several places, including section on a/t accuracies;
noted horizontal lidar accuracy equation is not familiar</t>
  </si>
  <si>
    <t xml:space="preserve">Changes made. </t>
  </si>
  <si>
    <t>These suggestions should be compiled and maintained for future work.</t>
  </si>
  <si>
    <r>
      <t xml:space="preserve">These suggestions are be reasonable improvements but cannot be made at this stage in review.  </t>
    </r>
    <r>
      <rPr>
        <sz val="11"/>
        <color indexed="10"/>
        <rFont val="Calibri"/>
        <family val="2"/>
      </rPr>
      <t>They should be maintained and recommended for future work if a major revision is done or if more robust statistics are addressed.</t>
    </r>
  </si>
  <si>
    <r>
      <t xml:space="preserve">Some clarifying language was added.  </t>
    </r>
    <r>
      <rPr>
        <sz val="11"/>
        <color indexed="10"/>
        <rFont val="Calibri"/>
        <family val="2"/>
      </rPr>
      <t xml:space="preserve">Ellipsoid accuracies would be a good subject for future work.  </t>
    </r>
    <r>
      <rPr>
        <sz val="11"/>
        <rFont val="Calibri"/>
        <family val="2"/>
      </rPr>
      <t>This standard is limited to RMSEr horizontal and RMSEz vertical</t>
    </r>
  </si>
  <si>
    <r>
      <t xml:space="preserve">Ground control and A/T accuracies in z can be less stringent if only orthophotos are being produced; no change.  </t>
    </r>
    <r>
      <rPr>
        <sz val="11"/>
        <color indexed="10"/>
        <rFont val="Calibri"/>
        <family val="2"/>
      </rPr>
      <t>Oblique imagery is not addressed but could be future work.</t>
    </r>
  </si>
  <si>
    <r>
      <t xml:space="preserve">No revisions/Outside scope.  The standard states accuracy threshold that should be met; this is a best practices issue on how to attain that and beyond the scope of the accuracy standard. </t>
    </r>
    <r>
      <rPr>
        <sz val="11"/>
        <color indexed="10"/>
        <rFont val="Calibri"/>
        <family val="2"/>
      </rPr>
      <t xml:space="preserve"> Comment will be forwarded to Lidar Committee for incorporation in future best practices guidelines.</t>
    </r>
  </si>
  <si>
    <r>
      <t xml:space="preserve">No revisions/Outside Scope.  </t>
    </r>
    <r>
      <rPr>
        <sz val="11"/>
        <color indexed="10"/>
        <rFont val="Calibri"/>
        <family val="2"/>
      </rPr>
      <t>Comment will be forwarded on to the air-borne lidar committee for incorporation in future best practices guidelines.</t>
    </r>
  </si>
  <si>
    <r>
      <t xml:space="preserve">No revisions/beyond scope of standard.  This is a valid point, but a best practices issue.  The contour reference only intended to be a cross reference between the accuracy threshold and prior contour based standards.  </t>
    </r>
    <r>
      <rPr>
        <sz val="11"/>
        <color indexed="10"/>
        <rFont val="Calibri"/>
        <family val="2"/>
      </rPr>
      <t xml:space="preserve">The comment will be forwarded to the lidar committee for consideration in future best practices guidelines. </t>
    </r>
    <r>
      <rPr>
        <sz val="11"/>
        <rFont val="Calibri"/>
        <family val="2"/>
      </rPr>
      <t xml:space="preserve"> 11/14/2014 update:  this column was removed from this table and replaced in a table that refers to contours only with regards to the 1990 standard.</t>
    </r>
  </si>
  <si>
    <r>
      <t xml:space="preserve">No revisions/Beyond Scope.
</t>
    </r>
    <r>
      <rPr>
        <sz val="11"/>
        <color indexed="10"/>
        <rFont val="Calibri"/>
        <family val="2"/>
      </rPr>
      <t>This could be a future module or incorporated into an orthophoto best practices guideline.</t>
    </r>
  </si>
  <si>
    <r>
      <t xml:space="preserve">Partially addressed in Rev. 3 (March 2014) in section on reporting; </t>
    </r>
    <r>
      <rPr>
        <sz val="11"/>
        <color indexed="10"/>
        <rFont val="Calibri"/>
        <family val="2"/>
      </rPr>
      <t>specific metadata module could be added as a future module.</t>
    </r>
  </si>
  <si>
    <r>
      <t xml:space="preserve">No revisions.  Considered to best be addressed by other work; others commented extensively here also.  This standard focuses only on the thresholds - not on error propagation or sensor modeling.  </t>
    </r>
    <r>
      <rPr>
        <sz val="11"/>
        <color indexed="10"/>
        <rFont val="Calibri"/>
        <family val="2"/>
      </rPr>
      <t>Those are critical and need further exploration in future modules or guidelines.  PDAD is currently working on that component.</t>
    </r>
  </si>
  <si>
    <t>Definitions need formulas and exact definitions of terms:
"closeness"
RMSE - x, y, z or all 3?</t>
  </si>
  <si>
    <t>Some language was added clarifying RMSEx, RMSEy, RMSEz and RMSEr.  Formulas were not added in definitions as they are in Annex D.  Reference was added to the Glossary of the Mapping Sciences which includes full definitions and formulas.</t>
  </si>
  <si>
    <t xml:space="preserve">See ASPRS comment template within e-mail for complete detailed comments:
-Definitions need formulas, even though they are in the Glossary of Mapping Sciences.
-Indicate that references to international standards are not included but could be added.
-Address interpolation from DEM/recommend bilinear interpolation.
</t>
  </si>
  <si>
    <t>Comments reviewed and incorporated.  
Not all definition or glossary related revisions were implemented as the intent of the glossary is not be comprehensive, but to focus on unique or confusing terms.  All necessary formulas are shown in Annexes B and D in conjunction with examples.  Reference to other relevant ASPRS publications was also added to partially address the concern.
Sentence regarding international standards was added.
DEM interpolation was addressed, though bilinear was not recommended except in special cases per justification from Dave Maune and Dean Gesch.</t>
  </si>
  <si>
    <t>ASPRS comment template:
Bilinear interpolation
Definitions of DTM, DSM and DEM
breaklines definition
NOS NGS-59 reference</t>
  </si>
  <si>
    <t>Replace "should" with "shall".
Several suggested edits; see comment template in e-mail</t>
  </si>
  <si>
    <t>n</t>
  </si>
  <si>
    <t>Typo in accuracy reporting statement</t>
  </si>
  <si>
    <t>Fix in final; add metadata statement at same time</t>
  </si>
  <si>
    <t>Formula roundoff; 1.414 is needed.</t>
  </si>
  <si>
    <t>Correct in final; Verify sig. digits in lidar formula also.</t>
  </si>
  <si>
    <t>Consider Schuch and Hohle's commens sregarding relationship between RMSEx (39%), RMSEr (68%), NMAS multiplier, NSSDA multiplier, 3-sigma multiplier?</t>
  </si>
  <si>
    <t>The current standard is intended to be the base standard needed to replace the existing standard for Large Scale Maps and to meet the immediate need of better addressing current digital technologies. Additional modules should be pursued and can be added later.</t>
  </si>
  <si>
    <t>Last Updated:  Jan. 8 , 2014</t>
  </si>
  <si>
    <r>
      <t xml:space="preserve">per Dave Maune and Dean Gesch's comments, extraction, not bilinear interpolation, should be used.  Reference is made to bilinear interpolation but only in a minor context; standard Glossary of Mapping Sciences definition applies.
Added </t>
    </r>
    <r>
      <rPr>
        <sz val="11"/>
        <rFont val="Calibri"/>
        <family val="2"/>
      </rPr>
      <t xml:space="preserve">DTM and DEM acronyms to section 6.
</t>
    </r>
    <r>
      <rPr>
        <sz val="11"/>
        <color indexed="10"/>
        <rFont val="Calibri"/>
        <family val="2"/>
      </rPr>
      <t xml:space="preserve">
</t>
    </r>
    <r>
      <rPr>
        <sz val="11"/>
        <rFont val="Calibri"/>
        <family val="2"/>
      </rPr>
      <t>Standard Gloss. of Mapping Sciences definition applies to breaklines; term is used only in minor context.</t>
    </r>
    <r>
      <rPr>
        <sz val="11"/>
        <color indexed="10"/>
        <rFont val="Calibri"/>
        <family val="2"/>
      </rPr>
      <t xml:space="preserve">
</t>
    </r>
    <r>
      <rPr>
        <sz val="11"/>
        <rFont val="Calibri"/>
        <family val="2"/>
      </rPr>
      <t>Referenced added.</t>
    </r>
  </si>
  <si>
    <r>
      <t xml:space="preserve">No revisions requested.  </t>
    </r>
    <r>
      <rPr>
        <sz val="11"/>
        <color indexed="10"/>
        <rFont val="Calibri"/>
        <family val="2"/>
      </rPr>
      <t>Maintain on ftp site as consideration for work by future committees.</t>
    </r>
  </si>
  <si>
    <r>
      <t xml:space="preserve">Corrected square root issue.  </t>
    </r>
    <r>
      <rPr>
        <sz val="11"/>
        <rFont val="Calibri"/>
        <family val="2"/>
      </rPr>
      <t xml:space="preserve">Source is specified as unpublished data, credited to Qassim Abdullah.  </t>
    </r>
  </si>
  <si>
    <r>
      <rPr>
        <sz val="11"/>
        <rFont val="Calibri"/>
        <family val="2"/>
      </rPr>
      <t xml:space="preserve">Deleted sentence here as it is defined and clarified in other locations.  </t>
    </r>
    <r>
      <rPr>
        <sz val="11"/>
        <color indexed="10"/>
        <rFont val="Calibri"/>
        <family val="2"/>
      </rPr>
      <t>This is only partially addressed in the final standard and the comment should be maintained for consideration for future work on more robust statistics.</t>
    </r>
  </si>
  <si>
    <t>This should be addressed in future work on more robust statistics.</t>
  </si>
  <si>
    <t>Section 7.12 addresses this.</t>
  </si>
  <si>
    <r>
      <t xml:space="preserve">This is a quality factor not a project wide statistical test.  Regarding seam line shifts at a maximum is appropriate since all seam lines can be checked (unlike accuracies which must be estimated from a sample).  Reference to "relative accuracy" for this column was removed.  </t>
    </r>
    <r>
      <rPr>
        <sz val="11"/>
        <color indexed="10"/>
        <rFont val="Calibri"/>
        <family val="2"/>
      </rPr>
      <t>Consider clarifying process on how seamline matches are intended to be applied in any future work on orthophoto best practices.</t>
    </r>
  </si>
  <si>
    <t>Notations in red indicate items not fully addressed by this standard and/or for which future action should be considered.</t>
  </si>
  <si>
    <t>Attachment
(Y/N)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</si>
</sst>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sz val="11"/>
      <color indexed="10"/>
      <name val="Calibri"/>
      <family val="2"/>
    </font>
    <font>
      <sz val="11"/>
      <name val="Calibri"/>
      <family val="2"/>
    </font>
    <font>
      <vertAlign val="sub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val="single"/>
      <sz val="11"/>
      <name val="Calibri"/>
      <family val="2"/>
    </font>
    <font>
      <sz val="10"/>
      <color indexed="8"/>
      <name val="Tahoma"/>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3" fillId="0" borderId="0" xfId="0" applyFont="1" applyAlignment="1">
      <alignment vertical="top" wrapText="1"/>
    </xf>
    <xf numFmtId="0" fontId="3" fillId="0" borderId="0" xfId="0" applyNumberFormat="1"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vertical="top" wrapText="1"/>
    </xf>
    <xf numFmtId="0" fontId="0" fillId="0" borderId="0" xfId="0" applyAlignment="1">
      <alignment vertical="center" wrapText="1"/>
    </xf>
    <xf numFmtId="0" fontId="3" fillId="33" borderId="0" xfId="0" applyFont="1" applyFill="1" applyAlignment="1">
      <alignment vertical="top" wrapText="1"/>
    </xf>
    <xf numFmtId="0" fontId="3" fillId="0" borderId="0" xfId="0" applyFont="1" applyFill="1" applyAlignment="1">
      <alignment vertical="top" wrapText="1"/>
    </xf>
    <xf numFmtId="0" fontId="0" fillId="33" borderId="0" xfId="0" applyFill="1" applyAlignment="1">
      <alignment vertical="center" wrapText="1"/>
    </xf>
    <xf numFmtId="0" fontId="0" fillId="34" borderId="0" xfId="0" applyFill="1" applyAlignment="1">
      <alignment vertical="center" wrapText="1"/>
    </xf>
    <xf numFmtId="0" fontId="3" fillId="34" borderId="0" xfId="0" applyFont="1" applyFill="1" applyAlignment="1">
      <alignment vertical="top" wrapText="1"/>
    </xf>
    <xf numFmtId="0" fontId="42" fillId="34" borderId="0" xfId="0" applyFont="1" applyFill="1" applyAlignment="1">
      <alignment vertical="top" wrapText="1"/>
    </xf>
    <xf numFmtId="0" fontId="42" fillId="0" borderId="0" xfId="0" applyFont="1" applyAlignment="1">
      <alignment vertical="top" wrapText="1"/>
    </xf>
    <xf numFmtId="0" fontId="2" fillId="0" borderId="0" xfId="0" applyFont="1" applyFill="1" applyAlignment="1">
      <alignment vertical="top" wrapText="1"/>
    </xf>
    <xf numFmtId="0" fontId="3" fillId="0" borderId="0" xfId="0" applyFont="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wrapText="1"/>
    </xf>
    <xf numFmtId="14" fontId="0" fillId="0" borderId="0" xfId="0" applyNumberFormat="1" applyAlignment="1">
      <alignment horizontal="center" vertical="top"/>
    </xf>
    <xf numFmtId="0" fontId="0" fillId="33" borderId="0" xfId="0" applyFill="1" applyAlignment="1">
      <alignment horizontal="center" vertical="top"/>
    </xf>
    <xf numFmtId="0" fontId="35" fillId="0" borderId="0" xfId="53" applyAlignment="1" applyProtection="1">
      <alignment horizontal="center" vertical="top"/>
      <protection/>
    </xf>
    <xf numFmtId="0" fontId="3" fillId="0" borderId="0" xfId="0" applyFont="1" applyAlignment="1">
      <alignment horizontal="center" vertical="top" wrapText="1"/>
    </xf>
    <xf numFmtId="0" fontId="43" fillId="0" borderId="0" xfId="0" applyFont="1" applyAlignment="1">
      <alignment horizontal="center" vertical="top" wrapText="1"/>
    </xf>
    <xf numFmtId="0" fontId="35" fillId="0" borderId="0" xfId="53" applyAlignment="1" applyProtection="1">
      <alignment horizontal="center" vertical="top" wrapText="1"/>
      <protection/>
    </xf>
    <xf numFmtId="0" fontId="0" fillId="0" borderId="0" xfId="0" applyAlignment="1">
      <alignment horizontal="center" vertical="top" wrapText="1"/>
    </xf>
    <xf numFmtId="0" fontId="44" fillId="0" borderId="0" xfId="0" applyFont="1" applyAlignment="1">
      <alignment horizontal="center" vertical="top"/>
    </xf>
    <xf numFmtId="0" fontId="3" fillId="33" borderId="0" xfId="0" applyFont="1" applyFill="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wrapText="1"/>
    </xf>
    <xf numFmtId="0" fontId="0" fillId="0" borderId="0" xfId="0" applyAlignment="1">
      <alignment vertical="top" wrapText="1"/>
    </xf>
    <xf numFmtId="0" fontId="42"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zoomScalePageLayoutView="0" workbookViewId="0" topLeftCell="A1">
      <selection activeCell="A1" sqref="A1"/>
    </sheetView>
  </sheetViews>
  <sheetFormatPr defaultColWidth="9.140625" defaultRowHeight="15"/>
  <cols>
    <col min="1" max="1" width="8.8515625" style="4" customWidth="1"/>
    <col min="2" max="3" width="48.8515625" style="1" customWidth="1"/>
    <col min="4" max="4" width="10.57421875" style="16" customWidth="1"/>
    <col min="5" max="5" width="9.7109375" style="22" customWidth="1"/>
    <col min="6" max="16384" width="8.8515625" style="3" customWidth="1"/>
  </cols>
  <sheetData>
    <row r="1" ht="14.25">
      <c r="A1" s="4" t="s">
        <v>121</v>
      </c>
    </row>
    <row r="2" ht="14.25">
      <c r="A2" s="4" t="s">
        <v>122</v>
      </c>
    </row>
    <row r="3" ht="14.25">
      <c r="A3" s="31" t="s">
        <v>244</v>
      </c>
    </row>
    <row r="4" ht="14.25">
      <c r="A4" s="4" t="s">
        <v>236</v>
      </c>
    </row>
    <row r="6" spans="1:5" ht="48">
      <c r="A6" s="4" t="s">
        <v>48</v>
      </c>
      <c r="B6" s="1" t="s">
        <v>0</v>
      </c>
      <c r="C6" s="1" t="s">
        <v>46</v>
      </c>
      <c r="D6" s="17" t="s">
        <v>156</v>
      </c>
      <c r="E6" s="23" t="s">
        <v>245</v>
      </c>
    </row>
    <row r="7" ht="14.25">
      <c r="A7" s="5" t="s">
        <v>123</v>
      </c>
    </row>
    <row r="8" spans="1:5" ht="28.5">
      <c r="A8" s="4">
        <v>1</v>
      </c>
      <c r="B8" s="1" t="s">
        <v>80</v>
      </c>
      <c r="C8" s="1" t="s">
        <v>81</v>
      </c>
      <c r="D8" s="18">
        <v>41547</v>
      </c>
      <c r="E8" s="16" t="s">
        <v>159</v>
      </c>
    </row>
    <row r="9" spans="1:5" ht="28.5">
      <c r="A9" s="4">
        <f>+A8+1</f>
        <v>2</v>
      </c>
      <c r="B9" s="1" t="s">
        <v>8</v>
      </c>
      <c r="C9" s="1" t="s">
        <v>82</v>
      </c>
      <c r="D9" s="18">
        <v>41550</v>
      </c>
      <c r="E9" s="16" t="s">
        <v>159</v>
      </c>
    </row>
    <row r="10" spans="1:5" ht="158.25">
      <c r="A10" s="4">
        <f aca="true" t="shared" si="0" ref="A10:A57">+A9+1</f>
        <v>3</v>
      </c>
      <c r="B10" s="2" t="s">
        <v>4</v>
      </c>
      <c r="C10" s="1" t="s">
        <v>217</v>
      </c>
      <c r="D10" s="18"/>
      <c r="E10" s="16"/>
    </row>
    <row r="11" spans="1:5" ht="42.75">
      <c r="A11" s="4">
        <f t="shared" si="0"/>
        <v>4</v>
      </c>
      <c r="B11" s="2" t="s">
        <v>5</v>
      </c>
      <c r="C11" s="1" t="s">
        <v>218</v>
      </c>
      <c r="D11" s="18"/>
      <c r="E11" s="16"/>
    </row>
    <row r="12" spans="1:5" ht="72">
      <c r="A12" s="4">
        <f t="shared" si="0"/>
        <v>5</v>
      </c>
      <c r="B12" s="2" t="s">
        <v>6</v>
      </c>
      <c r="C12" s="1" t="s">
        <v>83</v>
      </c>
      <c r="D12" s="18"/>
      <c r="E12" s="16"/>
    </row>
    <row r="13" spans="1:5" ht="162" customHeight="1">
      <c r="A13" s="4">
        <f t="shared" si="0"/>
        <v>6</v>
      </c>
      <c r="B13" s="2" t="s">
        <v>7</v>
      </c>
      <c r="C13" s="1" t="s">
        <v>134</v>
      </c>
      <c r="D13" s="18"/>
      <c r="E13" s="16"/>
    </row>
    <row r="14" spans="1:5" ht="186.75">
      <c r="A14" s="4">
        <f t="shared" si="0"/>
        <v>7</v>
      </c>
      <c r="B14" s="2" t="s">
        <v>9</v>
      </c>
      <c r="C14" s="14" t="s">
        <v>133</v>
      </c>
      <c r="D14" s="18"/>
      <c r="E14" s="16"/>
    </row>
    <row r="15" spans="1:5" ht="42.75">
      <c r="A15" s="4">
        <f t="shared" si="0"/>
        <v>8</v>
      </c>
      <c r="B15" s="1" t="s">
        <v>44</v>
      </c>
      <c r="C15" s="1" t="s">
        <v>84</v>
      </c>
      <c r="D15" s="18"/>
      <c r="E15" s="16" t="s">
        <v>160</v>
      </c>
    </row>
    <row r="16" spans="1:5" ht="42.75">
      <c r="A16" s="4">
        <f t="shared" si="0"/>
        <v>9</v>
      </c>
      <c r="B16" s="1" t="s">
        <v>135</v>
      </c>
      <c r="C16" s="1" t="s">
        <v>85</v>
      </c>
      <c r="D16" s="18"/>
      <c r="E16" s="24"/>
    </row>
    <row r="17" spans="1:5" ht="28.5">
      <c r="A17" s="4">
        <f t="shared" si="0"/>
        <v>10</v>
      </c>
      <c r="B17" s="1" t="s">
        <v>36</v>
      </c>
      <c r="C17" s="1" t="s">
        <v>86</v>
      </c>
      <c r="D17" s="18"/>
      <c r="E17" s="24"/>
    </row>
    <row r="18" spans="1:5" ht="28.5">
      <c r="A18" s="4">
        <f t="shared" si="0"/>
        <v>11</v>
      </c>
      <c r="B18" s="1" t="s">
        <v>37</v>
      </c>
      <c r="C18" s="1" t="s">
        <v>85</v>
      </c>
      <c r="D18" s="18"/>
      <c r="E18" s="24"/>
    </row>
    <row r="19" spans="1:5" ht="100.5">
      <c r="A19" s="4">
        <f t="shared" si="0"/>
        <v>12</v>
      </c>
      <c r="B19" s="1" t="s">
        <v>38</v>
      </c>
      <c r="C19" s="1" t="s">
        <v>136</v>
      </c>
      <c r="D19" s="18"/>
      <c r="E19" s="24"/>
    </row>
    <row r="20" spans="1:5" ht="42.75">
      <c r="A20" s="4">
        <f t="shared" si="0"/>
        <v>13</v>
      </c>
      <c r="B20" s="1" t="s">
        <v>39</v>
      </c>
      <c r="C20" s="1" t="s">
        <v>87</v>
      </c>
      <c r="D20" s="18"/>
      <c r="E20" s="24"/>
    </row>
    <row r="21" spans="1:5" ht="42.75">
      <c r="A21" s="4">
        <f t="shared" si="0"/>
        <v>14</v>
      </c>
      <c r="B21" s="1" t="s">
        <v>43</v>
      </c>
      <c r="C21" s="1" t="s">
        <v>88</v>
      </c>
      <c r="D21" s="18"/>
      <c r="E21" s="24"/>
    </row>
    <row r="22" spans="1:5" ht="14.25">
      <c r="A22" s="4">
        <f t="shared" si="0"/>
        <v>15</v>
      </c>
      <c r="B22" s="1" t="s">
        <v>40</v>
      </c>
      <c r="C22" s="1" t="s">
        <v>89</v>
      </c>
      <c r="D22" s="18"/>
      <c r="E22" s="24"/>
    </row>
    <row r="23" spans="1:5" ht="28.5">
      <c r="A23" s="4">
        <f t="shared" si="0"/>
        <v>16</v>
      </c>
      <c r="B23" s="1" t="s">
        <v>41</v>
      </c>
      <c r="C23" s="1" t="s">
        <v>89</v>
      </c>
      <c r="D23" s="18"/>
      <c r="E23" s="24"/>
    </row>
    <row r="24" spans="1:5" ht="114.75">
      <c r="A24" s="4">
        <f t="shared" si="0"/>
        <v>17</v>
      </c>
      <c r="B24" s="1" t="s">
        <v>42</v>
      </c>
      <c r="C24" s="1" t="s">
        <v>90</v>
      </c>
      <c r="D24" s="18"/>
      <c r="E24" s="24"/>
    </row>
    <row r="25" spans="1:5" ht="42.75">
      <c r="A25" s="4">
        <f t="shared" si="0"/>
        <v>18</v>
      </c>
      <c r="B25" s="2" t="s">
        <v>11</v>
      </c>
      <c r="C25" s="1" t="s">
        <v>92</v>
      </c>
      <c r="D25" s="18">
        <v>41561</v>
      </c>
      <c r="E25" s="16" t="s">
        <v>161</v>
      </c>
    </row>
    <row r="26" spans="1:5" ht="42.75">
      <c r="A26" s="4">
        <f t="shared" si="0"/>
        <v>19</v>
      </c>
      <c r="B26" s="2" t="s">
        <v>10</v>
      </c>
      <c r="C26" s="1" t="s">
        <v>93</v>
      </c>
      <c r="D26" s="18"/>
      <c r="E26" s="24"/>
    </row>
    <row r="27" spans="1:5" ht="14.25">
      <c r="A27" s="4">
        <f t="shared" si="0"/>
        <v>20</v>
      </c>
      <c r="B27" s="2" t="s">
        <v>12</v>
      </c>
      <c r="C27" s="1" t="s">
        <v>89</v>
      </c>
      <c r="D27" s="18"/>
      <c r="E27" s="24"/>
    </row>
    <row r="28" spans="1:5" ht="86.25">
      <c r="A28" s="4">
        <f t="shared" si="0"/>
        <v>21</v>
      </c>
      <c r="B28" s="2" t="s">
        <v>17</v>
      </c>
      <c r="C28" s="1" t="s">
        <v>94</v>
      </c>
      <c r="D28" s="18"/>
      <c r="E28" s="24"/>
    </row>
    <row r="29" spans="1:5" ht="28.5">
      <c r="A29" s="4">
        <f t="shared" si="0"/>
        <v>22</v>
      </c>
      <c r="B29" s="2" t="s">
        <v>45</v>
      </c>
      <c r="C29" s="1" t="s">
        <v>95</v>
      </c>
      <c r="D29" s="18"/>
      <c r="E29" s="24"/>
    </row>
    <row r="30" spans="1:5" ht="129">
      <c r="A30" s="4">
        <f t="shared" si="0"/>
        <v>23</v>
      </c>
      <c r="B30" s="2" t="s">
        <v>13</v>
      </c>
      <c r="C30" s="1" t="s">
        <v>219</v>
      </c>
      <c r="D30" s="18"/>
      <c r="E30" s="24"/>
    </row>
    <row r="31" spans="1:5" ht="57">
      <c r="A31" s="4">
        <f t="shared" si="0"/>
        <v>24</v>
      </c>
      <c r="B31" s="1" t="s">
        <v>16</v>
      </c>
      <c r="C31" s="1" t="s">
        <v>96</v>
      </c>
      <c r="D31" s="18"/>
      <c r="E31" s="24"/>
    </row>
    <row r="32" spans="1:5" ht="42.75">
      <c r="A32" s="4">
        <f t="shared" si="0"/>
        <v>25</v>
      </c>
      <c r="B32" s="1" t="s">
        <v>137</v>
      </c>
      <c r="C32" s="1" t="s">
        <v>220</v>
      </c>
      <c r="D32" s="18"/>
      <c r="E32" s="24"/>
    </row>
    <row r="33" spans="1:5" ht="14.25">
      <c r="A33" s="4">
        <f t="shared" si="0"/>
        <v>26</v>
      </c>
      <c r="B33" s="1" t="s">
        <v>15</v>
      </c>
      <c r="C33" s="1" t="s">
        <v>97</v>
      </c>
      <c r="D33" s="18"/>
      <c r="E33" s="24"/>
    </row>
    <row r="34" spans="1:5" ht="14.25">
      <c r="A34" s="4">
        <f t="shared" si="0"/>
        <v>27</v>
      </c>
      <c r="B34" s="1" t="s">
        <v>14</v>
      </c>
      <c r="C34" s="1" t="s">
        <v>89</v>
      </c>
      <c r="D34" s="18"/>
      <c r="E34" s="24"/>
    </row>
    <row r="35" spans="1:5" ht="28.5">
      <c r="A35" s="4">
        <f t="shared" si="0"/>
        <v>28</v>
      </c>
      <c r="B35" s="1" t="s">
        <v>1</v>
      </c>
      <c r="C35" s="1" t="s">
        <v>101</v>
      </c>
      <c r="D35" s="18">
        <v>41561</v>
      </c>
      <c r="E35" s="16" t="s">
        <v>159</v>
      </c>
    </row>
    <row r="36" spans="1:5" ht="42.75">
      <c r="A36" s="4">
        <f t="shared" si="0"/>
        <v>29</v>
      </c>
      <c r="B36" s="1" t="s">
        <v>20</v>
      </c>
      <c r="C36" s="1" t="s">
        <v>98</v>
      </c>
      <c r="D36" s="18">
        <v>41561</v>
      </c>
      <c r="E36" s="16" t="s">
        <v>159</v>
      </c>
    </row>
    <row r="37" spans="1:5" ht="14.25">
      <c r="A37" s="4">
        <f t="shared" si="0"/>
        <v>30</v>
      </c>
      <c r="B37" s="1" t="s">
        <v>12</v>
      </c>
      <c r="C37" s="1" t="s">
        <v>89</v>
      </c>
      <c r="D37" s="18"/>
      <c r="E37" s="16"/>
    </row>
    <row r="38" spans="1:5" ht="42.75">
      <c r="A38" s="4">
        <f t="shared" si="0"/>
        <v>31</v>
      </c>
      <c r="B38" s="1" t="s">
        <v>100</v>
      </c>
      <c r="C38" s="1" t="s">
        <v>99</v>
      </c>
      <c r="D38" s="19">
        <v>41561</v>
      </c>
      <c r="E38" s="16" t="s">
        <v>159</v>
      </c>
    </row>
    <row r="39" spans="1:5" ht="42.75">
      <c r="A39" s="4">
        <f t="shared" si="0"/>
        <v>32</v>
      </c>
      <c r="B39" s="1" t="s">
        <v>2</v>
      </c>
      <c r="C39" s="1" t="s">
        <v>221</v>
      </c>
      <c r="D39" s="19">
        <v>41563</v>
      </c>
      <c r="E39" s="16" t="s">
        <v>159</v>
      </c>
    </row>
    <row r="40" spans="1:5" ht="144">
      <c r="A40" s="4">
        <f t="shared" si="0"/>
        <v>33</v>
      </c>
      <c r="B40" s="2" t="s">
        <v>19</v>
      </c>
      <c r="C40" s="1" t="s">
        <v>102</v>
      </c>
      <c r="D40" s="19">
        <v>41563</v>
      </c>
      <c r="E40" s="16" t="s">
        <v>159</v>
      </c>
    </row>
    <row r="41" spans="1:5" ht="57">
      <c r="A41" s="4">
        <f t="shared" si="0"/>
        <v>34</v>
      </c>
      <c r="B41" s="1" t="s">
        <v>3</v>
      </c>
      <c r="C41" s="1" t="s">
        <v>138</v>
      </c>
      <c r="D41" s="19">
        <v>41563</v>
      </c>
      <c r="E41" s="16" t="s">
        <v>159</v>
      </c>
    </row>
    <row r="42" spans="1:5" ht="57">
      <c r="A42" s="4">
        <f t="shared" si="0"/>
        <v>35</v>
      </c>
      <c r="B42" s="1" t="s">
        <v>18</v>
      </c>
      <c r="C42" s="1" t="s">
        <v>103</v>
      </c>
      <c r="D42" s="19">
        <v>41563</v>
      </c>
      <c r="E42" s="16" t="s">
        <v>159</v>
      </c>
    </row>
    <row r="43" spans="1:5" ht="129">
      <c r="A43" s="4">
        <f t="shared" si="0"/>
        <v>36</v>
      </c>
      <c r="B43" s="1" t="s">
        <v>22</v>
      </c>
      <c r="C43" s="1" t="s">
        <v>104</v>
      </c>
      <c r="D43" s="18" t="s">
        <v>153</v>
      </c>
      <c r="E43" s="16" t="s">
        <v>161</v>
      </c>
    </row>
    <row r="44" spans="1:5" ht="28.5">
      <c r="A44" s="4">
        <f t="shared" si="0"/>
        <v>37</v>
      </c>
      <c r="B44" s="1" t="s">
        <v>23</v>
      </c>
      <c r="C44" s="1" t="s">
        <v>105</v>
      </c>
      <c r="D44" s="19"/>
      <c r="E44" s="24"/>
    </row>
    <row r="45" spans="1:5" ht="42.75">
      <c r="A45" s="4">
        <f t="shared" si="0"/>
        <v>38</v>
      </c>
      <c r="B45" s="1" t="s">
        <v>139</v>
      </c>
      <c r="C45" s="1" t="s">
        <v>103</v>
      </c>
      <c r="D45" s="19"/>
      <c r="E45" s="24"/>
    </row>
    <row r="46" spans="1:5" ht="42.75">
      <c r="A46" s="4">
        <f t="shared" si="0"/>
        <v>39</v>
      </c>
      <c r="B46" s="1" t="s">
        <v>24</v>
      </c>
      <c r="C46" s="1" t="s">
        <v>51</v>
      </c>
      <c r="D46" s="19"/>
      <c r="E46" s="24"/>
    </row>
    <row r="47" spans="1:5" ht="28.5">
      <c r="A47" s="4">
        <f t="shared" si="0"/>
        <v>40</v>
      </c>
      <c r="B47" s="1" t="s">
        <v>25</v>
      </c>
      <c r="C47" s="1" t="s">
        <v>106</v>
      </c>
      <c r="D47" s="19"/>
      <c r="E47" s="24"/>
    </row>
    <row r="48" spans="1:5" ht="28.5">
      <c r="A48" s="4">
        <f t="shared" si="0"/>
        <v>41</v>
      </c>
      <c r="B48" s="1" t="s">
        <v>26</v>
      </c>
      <c r="C48" s="1" t="s">
        <v>106</v>
      </c>
      <c r="D48" s="19"/>
      <c r="E48" s="24"/>
    </row>
    <row r="49" spans="1:5" ht="28.5">
      <c r="A49" s="4">
        <f t="shared" si="0"/>
        <v>42</v>
      </c>
      <c r="B49" s="1" t="s">
        <v>27</v>
      </c>
      <c r="C49" s="1" t="s">
        <v>107</v>
      </c>
      <c r="D49" s="19"/>
      <c r="E49" s="24"/>
    </row>
    <row r="50" spans="1:5" ht="28.5">
      <c r="A50" s="4">
        <f t="shared" si="0"/>
        <v>43</v>
      </c>
      <c r="B50" s="1" t="s">
        <v>28</v>
      </c>
      <c r="C50" s="1" t="s">
        <v>52</v>
      </c>
      <c r="D50" s="19"/>
      <c r="E50" s="24"/>
    </row>
    <row r="51" spans="1:5" ht="72">
      <c r="A51" s="4">
        <f t="shared" si="0"/>
        <v>44</v>
      </c>
      <c r="B51" s="1" t="s">
        <v>35</v>
      </c>
      <c r="C51" s="1" t="s">
        <v>140</v>
      </c>
      <c r="D51" s="19"/>
      <c r="E51" s="24"/>
    </row>
    <row r="52" spans="1:5" ht="42.75">
      <c r="A52" s="4">
        <f t="shared" si="0"/>
        <v>45</v>
      </c>
      <c r="B52" s="1" t="s">
        <v>29</v>
      </c>
      <c r="C52" s="1" t="s">
        <v>91</v>
      </c>
      <c r="D52" s="19"/>
      <c r="E52" s="24"/>
    </row>
    <row r="53" spans="1:5" ht="28.5">
      <c r="A53" s="4">
        <f t="shared" si="0"/>
        <v>46</v>
      </c>
      <c r="B53" s="1" t="s">
        <v>30</v>
      </c>
      <c r="C53" s="1" t="s">
        <v>108</v>
      </c>
      <c r="D53" s="19"/>
      <c r="E53" s="24"/>
    </row>
    <row r="54" spans="1:5" ht="42.75">
      <c r="A54" s="4">
        <f t="shared" si="0"/>
        <v>47</v>
      </c>
      <c r="B54" s="1" t="s">
        <v>31</v>
      </c>
      <c r="C54" s="1" t="s">
        <v>141</v>
      </c>
      <c r="D54" s="19"/>
      <c r="E54" s="24"/>
    </row>
    <row r="55" spans="1:5" ht="72">
      <c r="A55" s="4">
        <f t="shared" si="0"/>
        <v>48</v>
      </c>
      <c r="B55" s="1" t="s">
        <v>32</v>
      </c>
      <c r="C55" s="1" t="s">
        <v>142</v>
      </c>
      <c r="D55" s="19"/>
      <c r="E55" s="24"/>
    </row>
    <row r="56" spans="1:5" ht="42.75">
      <c r="A56" s="4">
        <f t="shared" si="0"/>
        <v>49</v>
      </c>
      <c r="B56" s="1" t="s">
        <v>33</v>
      </c>
      <c r="C56" s="1" t="s">
        <v>143</v>
      </c>
      <c r="D56" s="19"/>
      <c r="E56" s="24"/>
    </row>
    <row r="57" spans="1:5" ht="28.5">
      <c r="A57" s="4">
        <f t="shared" si="0"/>
        <v>50</v>
      </c>
      <c r="B57" s="1" t="s">
        <v>34</v>
      </c>
      <c r="C57" s="1" t="s">
        <v>109</v>
      </c>
      <c r="D57" s="19"/>
      <c r="E57" s="24"/>
    </row>
    <row r="58" spans="2:5" ht="14.25">
      <c r="B58" s="3"/>
      <c r="C58" s="3"/>
      <c r="E58" s="16"/>
    </row>
    <row r="59" spans="4:5" ht="14.25">
      <c r="D59" s="19"/>
      <c r="E59" s="24"/>
    </row>
    <row r="60" ht="14.25">
      <c r="A60" s="4" t="s">
        <v>124</v>
      </c>
    </row>
    <row r="61" spans="1:5" ht="28.5">
      <c r="A61" s="4">
        <f>+A57+1</f>
        <v>51</v>
      </c>
      <c r="B61" s="1" t="s">
        <v>21</v>
      </c>
      <c r="C61" s="1" t="s">
        <v>110</v>
      </c>
      <c r="D61" s="19">
        <v>41280</v>
      </c>
      <c r="E61" s="16" t="s">
        <v>159</v>
      </c>
    </row>
    <row r="62" spans="1:5" ht="72">
      <c r="A62" s="4">
        <f>+A61+1</f>
        <v>52</v>
      </c>
      <c r="B62" s="1" t="s">
        <v>47</v>
      </c>
      <c r="C62" s="1" t="s">
        <v>144</v>
      </c>
      <c r="D62" s="19">
        <v>41996</v>
      </c>
      <c r="E62" s="16" t="s">
        <v>159</v>
      </c>
    </row>
    <row r="63" spans="1:5" ht="28.5">
      <c r="A63" s="4">
        <v>53</v>
      </c>
      <c r="B63" s="1" t="s">
        <v>53</v>
      </c>
      <c r="C63" s="1" t="s">
        <v>111</v>
      </c>
      <c r="D63" s="17"/>
      <c r="E63" s="16" t="s">
        <v>159</v>
      </c>
    </row>
    <row r="64" spans="1:5" ht="86.25">
      <c r="A64" s="4">
        <v>54</v>
      </c>
      <c r="B64" s="1" t="s">
        <v>55</v>
      </c>
      <c r="C64" s="1" t="s">
        <v>222</v>
      </c>
      <c r="D64" s="19">
        <v>41708</v>
      </c>
      <c r="E64" s="16" t="s">
        <v>159</v>
      </c>
    </row>
    <row r="65" spans="1:5" ht="14.25">
      <c r="A65" s="4" t="s">
        <v>125</v>
      </c>
      <c r="D65" s="19">
        <v>41723</v>
      </c>
      <c r="E65" s="25"/>
    </row>
    <row r="66" spans="1:3" ht="42.75">
      <c r="A66" s="4">
        <v>55</v>
      </c>
      <c r="B66" s="1" t="s">
        <v>145</v>
      </c>
      <c r="C66" s="1" t="s">
        <v>60</v>
      </c>
    </row>
    <row r="67" spans="1:5" ht="14.25">
      <c r="A67" s="4" t="s">
        <v>57</v>
      </c>
      <c r="B67" s="1" t="s">
        <v>56</v>
      </c>
      <c r="C67" s="3" t="s">
        <v>146</v>
      </c>
      <c r="D67" s="19"/>
      <c r="E67" s="26"/>
    </row>
    <row r="68" spans="1:5" ht="42.75">
      <c r="A68" s="4" t="s">
        <v>58</v>
      </c>
      <c r="B68" s="1" t="s">
        <v>147</v>
      </c>
      <c r="C68" s="1" t="s">
        <v>75</v>
      </c>
      <c r="D68" s="19"/>
      <c r="E68" s="26"/>
    </row>
    <row r="69" spans="1:5" ht="42.75">
      <c r="A69" s="4" t="s">
        <v>54</v>
      </c>
      <c r="B69" s="1" t="s">
        <v>112</v>
      </c>
      <c r="C69" s="1" t="s">
        <v>113</v>
      </c>
      <c r="D69" s="17"/>
      <c r="E69" s="26"/>
    </row>
    <row r="70" spans="1:5" ht="42.75">
      <c r="A70" s="4" t="s">
        <v>59</v>
      </c>
      <c r="B70" s="1" t="s">
        <v>61</v>
      </c>
      <c r="C70" s="1" t="s">
        <v>114</v>
      </c>
      <c r="D70" s="17"/>
      <c r="E70" s="26"/>
    </row>
    <row r="71" spans="1:5" ht="14.25">
      <c r="A71" s="4" t="s">
        <v>62</v>
      </c>
      <c r="B71" s="1" t="s">
        <v>63</v>
      </c>
      <c r="C71" s="1" t="s">
        <v>115</v>
      </c>
      <c r="D71" s="17"/>
      <c r="E71" s="26"/>
    </row>
    <row r="72" spans="1:5" ht="42.75">
      <c r="A72" s="4" t="s">
        <v>64</v>
      </c>
      <c r="B72" s="1" t="s">
        <v>65</v>
      </c>
      <c r="C72" s="1" t="s">
        <v>116</v>
      </c>
      <c r="D72" s="17"/>
      <c r="E72" s="26"/>
    </row>
    <row r="73" spans="1:5" ht="57">
      <c r="A73" s="4" t="s">
        <v>67</v>
      </c>
      <c r="B73" s="1" t="s">
        <v>66</v>
      </c>
      <c r="C73" s="1" t="s">
        <v>117</v>
      </c>
      <c r="D73" s="17"/>
      <c r="E73" s="26"/>
    </row>
    <row r="74" spans="1:5" ht="42.75">
      <c r="A74" s="4" t="s">
        <v>68</v>
      </c>
      <c r="B74" s="1" t="s">
        <v>69</v>
      </c>
      <c r="C74" s="14" t="s">
        <v>118</v>
      </c>
      <c r="D74" s="17"/>
      <c r="E74" s="26"/>
    </row>
    <row r="75" spans="1:5" ht="114.75">
      <c r="A75" s="4">
        <v>57</v>
      </c>
      <c r="B75" s="1" t="s">
        <v>70</v>
      </c>
      <c r="C75" s="1" t="s">
        <v>148</v>
      </c>
      <c r="D75" s="19" t="s">
        <v>154</v>
      </c>
      <c r="E75" s="16" t="s">
        <v>160</v>
      </c>
    </row>
    <row r="76" spans="1:5" ht="72">
      <c r="A76" s="4">
        <v>58</v>
      </c>
      <c r="B76" s="1" t="s">
        <v>71</v>
      </c>
      <c r="C76" s="1" t="s">
        <v>149</v>
      </c>
      <c r="D76" s="19">
        <v>41740</v>
      </c>
      <c r="E76" s="16" t="s">
        <v>161</v>
      </c>
    </row>
    <row r="77" spans="1:5" ht="57">
      <c r="A77" s="4">
        <v>59</v>
      </c>
      <c r="B77" s="1" t="s">
        <v>72</v>
      </c>
      <c r="C77" s="1" t="s">
        <v>119</v>
      </c>
      <c r="D77" s="17" t="s">
        <v>155</v>
      </c>
      <c r="E77" s="25" t="s">
        <v>159</v>
      </c>
    </row>
    <row r="78" spans="1:5" ht="42.75">
      <c r="A78" s="4">
        <v>60</v>
      </c>
      <c r="B78" s="1" t="s">
        <v>73</v>
      </c>
      <c r="C78" s="1" t="s">
        <v>74</v>
      </c>
      <c r="D78" s="17"/>
      <c r="E78" s="25" t="s">
        <v>159</v>
      </c>
    </row>
    <row r="79" spans="1:5" ht="42.75">
      <c r="A79" s="4">
        <v>61</v>
      </c>
      <c r="B79" s="1" t="s">
        <v>150</v>
      </c>
      <c r="C79" s="1" t="s">
        <v>120</v>
      </c>
      <c r="D79" s="17"/>
      <c r="E79" s="25" t="s">
        <v>161</v>
      </c>
    </row>
    <row r="80" spans="4:5" ht="14.25">
      <c r="D80" s="17"/>
      <c r="E80" s="24"/>
    </row>
    <row r="81" spans="1:5" ht="14.25">
      <c r="A81" s="27" t="s">
        <v>126</v>
      </c>
      <c r="B81" s="8"/>
      <c r="C81" s="8"/>
      <c r="D81" s="20"/>
      <c r="E81" s="25"/>
    </row>
    <row r="82" spans="4:5" ht="14.25">
      <c r="D82" s="17"/>
      <c r="E82" s="25"/>
    </row>
    <row r="83" spans="2:5" ht="72">
      <c r="B83" s="1" t="s">
        <v>223</v>
      </c>
      <c r="C83" s="1" t="s">
        <v>224</v>
      </c>
      <c r="D83" s="19">
        <v>41866</v>
      </c>
      <c r="E83" s="25" t="s">
        <v>159</v>
      </c>
    </row>
    <row r="84" spans="1:5" ht="72">
      <c r="A84" s="4">
        <v>62</v>
      </c>
      <c r="B84" s="1" t="s">
        <v>151</v>
      </c>
      <c r="C84" s="1" t="s">
        <v>158</v>
      </c>
      <c r="D84" s="19">
        <v>41885</v>
      </c>
      <c r="E84" s="25" t="s">
        <v>159</v>
      </c>
    </row>
    <row r="85" spans="1:5" ht="144">
      <c r="A85" s="4">
        <v>63</v>
      </c>
      <c r="B85" s="7" t="s">
        <v>127</v>
      </c>
      <c r="C85" s="1" t="s">
        <v>163</v>
      </c>
      <c r="D85" s="19">
        <v>41887</v>
      </c>
      <c r="E85" s="25" t="s">
        <v>161</v>
      </c>
    </row>
    <row r="86" spans="1:5" ht="57">
      <c r="A86" s="4">
        <f aca="true" t="shared" si="1" ref="A86:A94">+A85+1</f>
        <v>64</v>
      </c>
      <c r="B86" s="7" t="s">
        <v>128</v>
      </c>
      <c r="C86" s="1" t="s">
        <v>164</v>
      </c>
      <c r="D86" s="17"/>
      <c r="E86" s="25"/>
    </row>
    <row r="87" spans="1:5" ht="57">
      <c r="A87" s="4">
        <f t="shared" si="1"/>
        <v>65</v>
      </c>
      <c r="B87" s="7" t="s">
        <v>129</v>
      </c>
      <c r="C87" s="1" t="s">
        <v>165</v>
      </c>
      <c r="D87" s="17"/>
      <c r="E87" s="25"/>
    </row>
    <row r="88" spans="1:5" ht="14.25">
      <c r="A88" s="4">
        <f t="shared" si="1"/>
        <v>66</v>
      </c>
      <c r="B88" s="7" t="s">
        <v>157</v>
      </c>
      <c r="C88" s="9" t="s">
        <v>166</v>
      </c>
      <c r="D88" s="17"/>
      <c r="E88" s="25"/>
    </row>
    <row r="89" spans="1:5" ht="57">
      <c r="A89" s="4">
        <f t="shared" si="1"/>
        <v>67</v>
      </c>
      <c r="B89" s="7" t="s">
        <v>130</v>
      </c>
      <c r="C89" s="1" t="s">
        <v>167</v>
      </c>
      <c r="D89" s="19">
        <v>41864</v>
      </c>
      <c r="E89" s="25" t="s">
        <v>159</v>
      </c>
    </row>
    <row r="90" spans="1:5" ht="114.75">
      <c r="A90" s="4">
        <f t="shared" si="1"/>
        <v>68</v>
      </c>
      <c r="B90" s="7" t="s">
        <v>131</v>
      </c>
      <c r="C90" s="1" t="s">
        <v>168</v>
      </c>
      <c r="D90" s="17"/>
      <c r="E90" s="25"/>
    </row>
    <row r="91" spans="1:5" ht="28.5">
      <c r="A91" s="4">
        <f t="shared" si="1"/>
        <v>69</v>
      </c>
      <c r="B91" s="7" t="s">
        <v>152</v>
      </c>
      <c r="C91" s="1" t="s">
        <v>169</v>
      </c>
      <c r="D91" s="19">
        <v>41859</v>
      </c>
      <c r="E91" s="25" t="s">
        <v>159</v>
      </c>
    </row>
    <row r="92" spans="1:5" ht="28.5">
      <c r="A92" s="4">
        <f t="shared" si="1"/>
        <v>70</v>
      </c>
      <c r="B92" s="7" t="s">
        <v>132</v>
      </c>
      <c r="C92" s="9" t="s">
        <v>170</v>
      </c>
      <c r="D92" s="19">
        <v>41864</v>
      </c>
      <c r="E92" s="25" t="s">
        <v>161</v>
      </c>
    </row>
    <row r="93" spans="1:5" ht="172.5">
      <c r="A93" s="4">
        <f t="shared" si="1"/>
        <v>71</v>
      </c>
      <c r="B93" s="7" t="s">
        <v>225</v>
      </c>
      <c r="C93" s="9" t="s">
        <v>226</v>
      </c>
      <c r="D93" s="19">
        <v>41897</v>
      </c>
      <c r="E93" s="25"/>
    </row>
    <row r="94" spans="1:5" ht="28.5">
      <c r="A94" s="4">
        <f t="shared" si="1"/>
        <v>72</v>
      </c>
      <c r="B94" s="7" t="s">
        <v>162</v>
      </c>
      <c r="C94" s="9" t="s">
        <v>238</v>
      </c>
      <c r="D94" s="19">
        <v>41897</v>
      </c>
      <c r="E94" s="25" t="s">
        <v>161</v>
      </c>
    </row>
    <row r="95" spans="1:5" ht="144">
      <c r="A95" s="4">
        <v>73</v>
      </c>
      <c r="B95" s="7" t="s">
        <v>227</v>
      </c>
      <c r="C95" s="9" t="s">
        <v>237</v>
      </c>
      <c r="D95" s="19">
        <v>41897</v>
      </c>
      <c r="E95" s="25" t="s">
        <v>161</v>
      </c>
    </row>
    <row r="96" spans="1:5" ht="28.5">
      <c r="A96" s="4">
        <f>+A95+1</f>
        <v>74</v>
      </c>
      <c r="B96" s="7" t="s">
        <v>228</v>
      </c>
      <c r="C96" s="9" t="s">
        <v>212</v>
      </c>
      <c r="D96" s="19"/>
      <c r="E96" s="25" t="s">
        <v>161</v>
      </c>
    </row>
    <row r="97" spans="1:5" ht="114.75">
      <c r="A97" s="4">
        <f>+A96+1</f>
        <v>75</v>
      </c>
      <c r="B97" s="7" t="s">
        <v>171</v>
      </c>
      <c r="C97" s="1" t="s">
        <v>172</v>
      </c>
      <c r="D97" s="19">
        <v>41913</v>
      </c>
      <c r="E97" s="25"/>
    </row>
    <row r="98" spans="1:5" ht="14.25">
      <c r="A98" s="27" t="s">
        <v>173</v>
      </c>
      <c r="B98" s="10"/>
      <c r="C98" s="8"/>
      <c r="D98" s="20"/>
      <c r="E98" s="25"/>
    </row>
    <row r="99" spans="1:5" ht="86.25">
      <c r="A99" s="4">
        <f>+A97+1</f>
        <v>76</v>
      </c>
      <c r="B99" s="7" t="s">
        <v>174</v>
      </c>
      <c r="C99" s="1" t="s">
        <v>175</v>
      </c>
      <c r="D99" s="19">
        <v>41942</v>
      </c>
      <c r="E99" s="25" t="s">
        <v>161</v>
      </c>
    </row>
    <row r="100" spans="1:5" ht="42.75">
      <c r="A100" s="28">
        <f aca="true" t="shared" si="2" ref="A100:A120">+A99+1</f>
        <v>77</v>
      </c>
      <c r="B100" s="11" t="s">
        <v>176</v>
      </c>
      <c r="C100" s="13" t="s">
        <v>213</v>
      </c>
      <c r="D100" s="19">
        <v>41942</v>
      </c>
      <c r="E100" s="25" t="s">
        <v>229</v>
      </c>
    </row>
    <row r="101" spans="1:5" ht="42.75">
      <c r="A101" s="28">
        <f t="shared" si="2"/>
        <v>78</v>
      </c>
      <c r="B101" s="11" t="s">
        <v>177</v>
      </c>
      <c r="C101" s="12" t="s">
        <v>178</v>
      </c>
      <c r="D101" s="19">
        <v>41942</v>
      </c>
      <c r="E101" s="25" t="s">
        <v>229</v>
      </c>
    </row>
    <row r="102" spans="1:5" ht="42.75">
      <c r="A102" s="28">
        <f t="shared" si="2"/>
        <v>79</v>
      </c>
      <c r="B102" s="11" t="s">
        <v>182</v>
      </c>
      <c r="C102" s="12" t="s">
        <v>239</v>
      </c>
      <c r="D102" s="19">
        <v>41942</v>
      </c>
      <c r="E102" s="25" t="s">
        <v>161</v>
      </c>
    </row>
    <row r="103" spans="1:5" ht="146.25">
      <c r="A103" s="28">
        <f t="shared" si="2"/>
        <v>80</v>
      </c>
      <c r="B103" s="11" t="s">
        <v>179</v>
      </c>
      <c r="C103" s="15" t="s">
        <v>240</v>
      </c>
      <c r="D103" s="19">
        <v>41942</v>
      </c>
      <c r="E103" s="25"/>
    </row>
    <row r="104" spans="1:5" ht="60">
      <c r="A104" s="28">
        <f t="shared" si="2"/>
        <v>81</v>
      </c>
      <c r="B104" s="11" t="s">
        <v>180</v>
      </c>
      <c r="C104" s="13" t="s">
        <v>241</v>
      </c>
      <c r="D104" s="19">
        <v>41942</v>
      </c>
      <c r="E104" s="25"/>
    </row>
    <row r="105" spans="1:5" ht="28.5">
      <c r="A105" s="28">
        <f t="shared" si="2"/>
        <v>82</v>
      </c>
      <c r="B105" s="11" t="s">
        <v>181</v>
      </c>
      <c r="C105" s="12" t="s">
        <v>178</v>
      </c>
      <c r="D105" s="19">
        <v>41942</v>
      </c>
      <c r="E105" s="25"/>
    </row>
    <row r="106" spans="1:5" ht="57">
      <c r="A106" s="28">
        <f t="shared" si="2"/>
        <v>83</v>
      </c>
      <c r="B106" s="11" t="s">
        <v>194</v>
      </c>
      <c r="C106" s="12" t="s">
        <v>214</v>
      </c>
      <c r="D106" s="19">
        <v>41942</v>
      </c>
      <c r="E106" s="25" t="s">
        <v>161</v>
      </c>
    </row>
    <row r="107" spans="1:5" ht="14.25">
      <c r="A107" s="28">
        <f t="shared" si="2"/>
        <v>84</v>
      </c>
      <c r="B107" s="11" t="s">
        <v>184</v>
      </c>
      <c r="C107" s="12" t="s">
        <v>183</v>
      </c>
      <c r="D107" s="19">
        <v>41942</v>
      </c>
      <c r="E107" s="25"/>
    </row>
    <row r="108" spans="1:5" ht="14.25">
      <c r="A108" s="28">
        <f t="shared" si="2"/>
        <v>85</v>
      </c>
      <c r="B108" s="11" t="s">
        <v>185</v>
      </c>
      <c r="C108" s="12" t="s">
        <v>186</v>
      </c>
      <c r="D108" s="19">
        <v>41942</v>
      </c>
      <c r="E108" s="25"/>
    </row>
    <row r="109" spans="1:5" ht="57">
      <c r="A109" s="28">
        <f t="shared" si="2"/>
        <v>86</v>
      </c>
      <c r="B109" s="11" t="s">
        <v>203</v>
      </c>
      <c r="C109" s="12" t="s">
        <v>204</v>
      </c>
      <c r="D109" s="19">
        <v>41942</v>
      </c>
      <c r="E109" s="25"/>
    </row>
    <row r="110" spans="1:5" ht="28.5">
      <c r="A110" s="28">
        <f t="shared" si="2"/>
        <v>87</v>
      </c>
      <c r="B110" s="11" t="s">
        <v>201</v>
      </c>
      <c r="C110" s="12" t="s">
        <v>242</v>
      </c>
      <c r="D110" s="19">
        <v>41942</v>
      </c>
      <c r="E110" s="25"/>
    </row>
    <row r="111" spans="1:5" ht="28.5">
      <c r="A111" s="28">
        <f t="shared" si="2"/>
        <v>88</v>
      </c>
      <c r="B111" s="11" t="s">
        <v>187</v>
      </c>
      <c r="C111" s="12" t="s">
        <v>188</v>
      </c>
      <c r="D111" s="19">
        <v>41942</v>
      </c>
      <c r="E111" s="25"/>
    </row>
    <row r="112" spans="1:5" ht="14.25">
      <c r="A112" s="28">
        <f t="shared" si="2"/>
        <v>89</v>
      </c>
      <c r="B112" s="11" t="s">
        <v>189</v>
      </c>
      <c r="C112" s="12" t="s">
        <v>190</v>
      </c>
      <c r="D112" s="19">
        <v>41942</v>
      </c>
      <c r="E112" s="25"/>
    </row>
    <row r="113" spans="1:5" ht="42.75">
      <c r="A113" s="28">
        <f t="shared" si="2"/>
        <v>90</v>
      </c>
      <c r="B113" s="11" t="s">
        <v>191</v>
      </c>
      <c r="C113" s="12" t="s">
        <v>215</v>
      </c>
      <c r="D113" s="19">
        <v>41942</v>
      </c>
      <c r="E113" s="25"/>
    </row>
    <row r="114" spans="1:5" ht="14.25">
      <c r="A114" s="28">
        <f t="shared" si="2"/>
        <v>91</v>
      </c>
      <c r="B114" s="11" t="s">
        <v>192</v>
      </c>
      <c r="C114" s="13" t="s">
        <v>193</v>
      </c>
      <c r="D114" s="19">
        <v>41942</v>
      </c>
      <c r="E114" s="25"/>
    </row>
    <row r="115" spans="1:5" ht="57">
      <c r="A115" s="28">
        <f t="shared" si="2"/>
        <v>92</v>
      </c>
      <c r="B115" s="11" t="s">
        <v>195</v>
      </c>
      <c r="C115" s="12" t="s">
        <v>196</v>
      </c>
      <c r="D115" s="19">
        <v>41942</v>
      </c>
      <c r="E115" s="25"/>
    </row>
    <row r="116" spans="1:5" ht="57">
      <c r="A116" s="28">
        <f t="shared" si="2"/>
        <v>93</v>
      </c>
      <c r="B116" s="11" t="s">
        <v>205</v>
      </c>
      <c r="C116" s="12" t="s">
        <v>216</v>
      </c>
      <c r="D116" s="19">
        <v>41942</v>
      </c>
      <c r="E116" s="25"/>
    </row>
    <row r="117" spans="1:5" ht="28.5">
      <c r="A117" s="28">
        <f t="shared" si="2"/>
        <v>94</v>
      </c>
      <c r="B117" s="11" t="s">
        <v>197</v>
      </c>
      <c r="C117" s="12" t="s">
        <v>206</v>
      </c>
      <c r="D117" s="19">
        <v>41942</v>
      </c>
      <c r="E117" s="25"/>
    </row>
    <row r="118" spans="1:5" ht="114.75">
      <c r="A118" s="28">
        <f t="shared" si="2"/>
        <v>95</v>
      </c>
      <c r="B118" s="7" t="s">
        <v>202</v>
      </c>
      <c r="C118" s="1" t="s">
        <v>243</v>
      </c>
      <c r="D118" s="19">
        <v>41942</v>
      </c>
      <c r="E118" s="25"/>
    </row>
    <row r="119" spans="1:5" ht="42.75">
      <c r="A119" s="28">
        <f t="shared" si="2"/>
        <v>96</v>
      </c>
      <c r="B119" s="7" t="s">
        <v>198</v>
      </c>
      <c r="C119" s="1" t="s">
        <v>207</v>
      </c>
      <c r="D119" s="19">
        <v>41942</v>
      </c>
      <c r="E119" s="25"/>
    </row>
    <row r="120" spans="1:5" ht="14.25">
      <c r="A120" s="28">
        <f t="shared" si="2"/>
        <v>97</v>
      </c>
      <c r="B120" s="7" t="s">
        <v>208</v>
      </c>
      <c r="C120" s="14" t="s">
        <v>200</v>
      </c>
      <c r="D120" s="19">
        <v>41942</v>
      </c>
      <c r="E120" s="25"/>
    </row>
    <row r="121" spans="1:5" ht="72">
      <c r="A121" s="28">
        <f>+A120+1</f>
        <v>98</v>
      </c>
      <c r="B121" s="7" t="s">
        <v>199</v>
      </c>
      <c r="C121" s="1" t="s">
        <v>209</v>
      </c>
      <c r="D121" s="19">
        <v>41942</v>
      </c>
      <c r="E121" s="25"/>
    </row>
    <row r="122" spans="1:5" ht="42.75">
      <c r="A122" s="28">
        <f>+A121+1</f>
        <v>99</v>
      </c>
      <c r="B122" s="7" t="s">
        <v>211</v>
      </c>
      <c r="C122" s="1" t="s">
        <v>210</v>
      </c>
      <c r="D122" s="19">
        <v>41942</v>
      </c>
      <c r="E122" s="25" t="s">
        <v>159</v>
      </c>
    </row>
    <row r="123" spans="1:5" ht="14.25">
      <c r="A123" s="28"/>
      <c r="B123" s="7"/>
      <c r="D123" s="19"/>
      <c r="E123" s="25"/>
    </row>
    <row r="124" spans="1:5" ht="14.25">
      <c r="A124" s="28"/>
      <c r="B124" s="7" t="s">
        <v>230</v>
      </c>
      <c r="C124" s="1" t="s">
        <v>231</v>
      </c>
      <c r="D124" s="19">
        <v>41960</v>
      </c>
      <c r="E124" s="25"/>
    </row>
    <row r="125" spans="1:5" ht="14.25">
      <c r="A125" s="28"/>
      <c r="B125" s="7" t="s">
        <v>232</v>
      </c>
      <c r="C125" s="1" t="s">
        <v>233</v>
      </c>
      <c r="D125" s="19">
        <v>41960</v>
      </c>
      <c r="E125" s="25"/>
    </row>
    <row r="126" spans="1:5" ht="42.75">
      <c r="A126" s="28"/>
      <c r="B126" s="7"/>
      <c r="C126" s="1" t="s">
        <v>234</v>
      </c>
      <c r="D126" s="19"/>
      <c r="E126" s="25"/>
    </row>
    <row r="127" spans="1:5" ht="14.25">
      <c r="A127" s="28"/>
      <c r="B127" s="7"/>
      <c r="D127" s="17"/>
      <c r="E127" s="25"/>
    </row>
    <row r="128" spans="1:5" ht="14.25">
      <c r="A128" s="5" t="s">
        <v>49</v>
      </c>
      <c r="D128" s="17"/>
      <c r="E128" s="25"/>
    </row>
    <row r="129" spans="1:5" ht="14.25">
      <c r="A129" s="29" t="s">
        <v>50</v>
      </c>
      <c r="B129" s="30"/>
      <c r="C129" s="30"/>
      <c r="D129" s="30"/>
      <c r="E129" s="25"/>
    </row>
    <row r="130" spans="4:5" ht="14.25">
      <c r="D130" s="17"/>
      <c r="E130" s="25"/>
    </row>
    <row r="131" spans="1:5" ht="14.25">
      <c r="A131" s="4" t="s">
        <v>76</v>
      </c>
      <c r="D131" s="21"/>
      <c r="E131" s="25"/>
    </row>
    <row r="133" spans="1:4" ht="14.25">
      <c r="A133" s="29" t="s">
        <v>77</v>
      </c>
      <c r="B133" s="30"/>
      <c r="C133" s="30"/>
      <c r="D133" s="30"/>
    </row>
    <row r="135" spans="1:4" ht="14.25">
      <c r="A135" s="29" t="s">
        <v>78</v>
      </c>
      <c r="B135" s="30"/>
      <c r="C135" s="30"/>
      <c r="D135" s="30"/>
    </row>
    <row r="137" spans="1:4" ht="14.25">
      <c r="A137" s="29" t="s">
        <v>79</v>
      </c>
      <c r="B137" s="30"/>
      <c r="C137" s="30"/>
      <c r="D137" s="30"/>
    </row>
    <row r="139" spans="1:4" ht="14.25">
      <c r="A139" s="29" t="s">
        <v>235</v>
      </c>
      <c r="B139" s="30"/>
      <c r="C139" s="30"/>
      <c r="D139" s="30"/>
    </row>
    <row r="142" ht="14.25">
      <c r="C142" s="6"/>
    </row>
  </sheetData>
  <sheetProtection/>
  <mergeCells count="5">
    <mergeCell ref="A133:D133"/>
    <mergeCell ref="A135:D135"/>
    <mergeCell ref="A137:D137"/>
    <mergeCell ref="A139:D139"/>
    <mergeCell ref="A129:D129"/>
  </mergeCells>
  <printOptions/>
  <pageMargins left="0.01" right="0.07" top="0.23" bottom="0.2" header="0.27" footer="0.2"/>
  <pageSetup fitToHeight="18"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Smith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Smith</dc:creator>
  <cp:keywords/>
  <dc:description/>
  <cp:lastModifiedBy>Doug Smith</cp:lastModifiedBy>
  <cp:lastPrinted>2014-12-05T23:39:08Z</cp:lastPrinted>
  <dcterms:created xsi:type="dcterms:W3CDTF">2013-10-14T22:23:24Z</dcterms:created>
  <dcterms:modified xsi:type="dcterms:W3CDTF">2015-01-09T02:30:28Z</dcterms:modified>
  <cp:category/>
  <cp:version/>
  <cp:contentType/>
  <cp:contentStatus/>
</cp:coreProperties>
</file>